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tabRatio="883" firstSheet="4" activeTab="19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график 2006" sheetId="11" r:id="rId11"/>
    <sheet name="график 2007" sheetId="12" r:id="rId12"/>
    <sheet name="график 2008" sheetId="14" r:id="rId13"/>
    <sheet name="график 2009" sheetId="15" r:id="rId14"/>
    <sheet name="график 2010" sheetId="16" r:id="rId15"/>
    <sheet name="график 2011" sheetId="17" r:id="rId16"/>
    <sheet name="график 2012" sheetId="20" r:id="rId17"/>
    <sheet name="график 2013" sheetId="21" r:id="rId18"/>
    <sheet name="график 2014" sheetId="22" r:id="rId19"/>
    <sheet name="график 2015" sheetId="23" r:id="rId20"/>
  </sheets>
  <calcPr calcId="125725"/>
</workbook>
</file>

<file path=xl/calcChain.xml><?xml version="1.0" encoding="utf-8"?>
<calcChain xmlns="http://schemas.openxmlformats.org/spreadsheetml/2006/main">
  <c r="C16" i="6"/>
  <c r="C14" i="10" l="1"/>
  <c r="C14" i="9"/>
  <c r="C15" i="8"/>
  <c r="C18" i="7"/>
  <c r="C17" i="5"/>
  <c r="C17" i="4"/>
  <c r="C19" i="3"/>
  <c r="C19" i="2"/>
  <c r="C20" i="1"/>
</calcChain>
</file>

<file path=xl/sharedStrings.xml><?xml version="1.0" encoding="utf-8"?>
<sst xmlns="http://schemas.openxmlformats.org/spreadsheetml/2006/main" count="187" uniqueCount="123">
  <si>
    <t>Продуктивность  одной коровы в сельскохозяйственных предприятиях     Промышленновского муниципального округа  2006 год</t>
  </si>
  <si>
    <t>Наименование  с-х предприятия,</t>
  </si>
  <si>
    <t>поголовье</t>
  </si>
  <si>
    <t>Валовый надой</t>
  </si>
  <si>
    <t>продуктивность</t>
  </si>
  <si>
    <t>ООО «Рассвет» ,  462 головы</t>
  </si>
  <si>
    <t>ООО «Тарасовское», 225 голов</t>
  </si>
  <si>
    <t>ООО «Дивинск», 230 голов</t>
  </si>
  <si>
    <t>ОАО  «Титово», 540 голов</t>
  </si>
  <si>
    <t>ООО «Краснинское», 446 голов</t>
  </si>
  <si>
    <t>ОАО «Ваганово», 1110 голов</t>
  </si>
  <si>
    <t xml:space="preserve"> ЗАО «Ударник полей», 1060 голов</t>
  </si>
  <si>
    <t>ООО «Мечта»,355 голов</t>
  </si>
  <si>
    <t>ООО «Лебеди», 480 голов</t>
  </si>
  <si>
    <t>ООО «Спутник»,230 голов</t>
  </si>
  <si>
    <t>Продуктивность  одной коровы в сельскохозяйственных предприятиях     Промышленновского муниципального округа  2007 год</t>
  </si>
  <si>
    <t>ООО «Тарасовское», 230 голов</t>
  </si>
  <si>
    <t>ОАО «Ваганово», 800 голов</t>
  </si>
  <si>
    <t>ОАО  «Титово», 650 голов</t>
  </si>
  <si>
    <t>ООО «Дивинск», 250 голов</t>
  </si>
  <si>
    <t>ЗАО «Ударник полей», 1060  голов</t>
  </si>
  <si>
    <t>ООО «Спутник»,300  голов</t>
  </si>
  <si>
    <t>Продуктивность  одной коровы в сельскохозяйственных предприятиях     Промышленновского муниципального округа  2008 год</t>
  </si>
  <si>
    <t>ООО «Дивинск»</t>
  </si>
  <si>
    <t>ООО «Тарасовское», 210  голов</t>
  </si>
  <si>
    <t>ООО «Краснинское», 444  голов</t>
  </si>
  <si>
    <t>ОАО  «Титово», 400 голов</t>
  </si>
  <si>
    <t>ООО «Спутник»,400 голов</t>
  </si>
  <si>
    <t>ООО «Рассвет», 600 голов</t>
  </si>
  <si>
    <t>ОАО «Ваганово», 900 голов</t>
  </si>
  <si>
    <t>Продуктивность  одной коровы в сельскохозяйственных предприятиях     Промышленновского муниципального округа  2009 год</t>
  </si>
  <si>
    <t>Поголовье</t>
  </si>
  <si>
    <t>ООО «Краснинское», 266  голов</t>
  </si>
  <si>
    <t>ООО «Тарасовское», 160  голов</t>
  </si>
  <si>
    <t>ООО «Спутник»,350  голов</t>
  </si>
  <si>
    <t>ООО «Мечта», 800 голов</t>
  </si>
  <si>
    <t>ОАО  «Титово»,  410 голов</t>
  </si>
  <si>
    <t>ООО «Рассвет», 650 голов</t>
  </si>
  <si>
    <t>ООО «Лебеди», 490 голов</t>
  </si>
  <si>
    <t>ОАО «Ваганово», 1045 голов</t>
  </si>
  <si>
    <t>Продуктивность  одной коровы в сельскохозяйственных предприятиях     Промышленновского муниципального округа  2010 год</t>
  </si>
  <si>
    <t>ООО «Краснинское», 236 голов</t>
  </si>
  <si>
    <t>ООО «Спутник»</t>
  </si>
  <si>
    <t>ООО «Тарасовское», 172 голов</t>
  </si>
  <si>
    <t xml:space="preserve">ОАО  «Титово», 410 голов </t>
  </si>
  <si>
    <t xml:space="preserve">ООО «Совхоз Маяк», 800 голов </t>
  </si>
  <si>
    <t xml:space="preserve">ООО «Лебеди», 702 голов </t>
  </si>
  <si>
    <t>ЗАО «Ударник полей», 1028 голов</t>
  </si>
  <si>
    <t>ООО «Рассвет», 700  голов</t>
  </si>
  <si>
    <t>Продуктивность  одной коровы в сельскохозяйственных предприятиях     Промышленновского муниципального округа  2011год</t>
  </si>
  <si>
    <t>ООО «Краснинское», 236  голов</t>
  </si>
  <si>
    <t>ОАО  «Титово», 410  голов</t>
  </si>
  <si>
    <t>ООО «Совхоз Маяк», 800  голов</t>
  </si>
  <si>
    <t>Продуктивность  одной коровы в сельскохозяйственных предприятиях     Промышленновского муниципального округа  2012 год</t>
  </si>
  <si>
    <t>ООО «Лебеди», 646 голов</t>
  </si>
  <si>
    <t>ООО «Тарасово», 272 голов</t>
  </si>
  <si>
    <t>ЗАО «Ударник полей», 954 голов</t>
  </si>
  <si>
    <t>ООО «Рассвет», 700 голов</t>
  </si>
  <si>
    <t>ООО «Колос», 518 голов</t>
  </si>
  <si>
    <t>Продуктивность  одной коровы в сельскохозяйственных предприятиях     Промышленновского муниципального округа  2013 год</t>
  </si>
  <si>
    <t>ООО «Тарасово», 340 голов</t>
  </si>
  <si>
    <t>ООО «Весна», 240  голов</t>
  </si>
  <si>
    <t>ЗАО «Ударник полей», 755  голов</t>
  </si>
  <si>
    <t>ООО «Совхоз Маяк», 400  голов</t>
  </si>
  <si>
    <t>ООО «Окуневское молоко», 690  голов</t>
  </si>
  <si>
    <t>ОАО  «Титово», 450  голов</t>
  </si>
  <si>
    <t>ООО «Лебеди», 720 голов</t>
  </si>
  <si>
    <t>ООО «Темп», 885  голов</t>
  </si>
  <si>
    <t>ОАО «Ваганово», 1355 голов</t>
  </si>
  <si>
    <t>Продуктивность  одной коровы в сельскохозяйственных предприятиях     Промышленновского муниципального округа  2014 год</t>
  </si>
  <si>
    <t>ОАО  «Титово», 450 голов</t>
  </si>
  <si>
    <t>ООО «Окуневское молоко», 637 голов</t>
  </si>
  <si>
    <t>ЗАО «Ударник полей», 730 голов</t>
  </si>
  <si>
    <t>ООО «Совхоз Маяк», 400 голов</t>
  </si>
  <si>
    <t>ООО «Весна», 218 голов</t>
  </si>
  <si>
    <t>ООО «Темп», 975 голов</t>
  </si>
  <si>
    <t>ОАО «Ваганово», 1400 голов</t>
  </si>
  <si>
    <t>Продуктивность  одной коровы в сельскохозяйственных предприятиях     Промышленновского муниципального округа  2015 год</t>
  </si>
  <si>
    <t>ОАО  «Титово», 300 голов</t>
  </si>
  <si>
    <t>ООО «Тарасово», 350 голов</t>
  </si>
  <si>
    <t>ЗАО «Ударник полей», 750 голов</t>
  </si>
  <si>
    <t>ООО «Окуневское молоко», 718 голов</t>
  </si>
  <si>
    <t>ООО «Темп», 1070 голов</t>
  </si>
  <si>
    <t xml:space="preserve"> ООО «Заречье»,140 голов</t>
  </si>
  <si>
    <t>ООО «Заречье»,155 голов</t>
  </si>
  <si>
    <t>ООО «Мечта»,825  голов</t>
  </si>
  <si>
    <t xml:space="preserve">ООО «Рассвет», 572 головы </t>
  </si>
  <si>
    <t>ООО «Заречье», 200 голов</t>
  </si>
  <si>
    <t>ООО «Заречье»,340  голов</t>
  </si>
  <si>
    <t>ООО «Заречье», 340 голов</t>
  </si>
  <si>
    <t xml:space="preserve">ООО «Заречье» </t>
  </si>
  <si>
    <t>Всего</t>
  </si>
  <si>
    <t xml:space="preserve"> СХА «Мир», 391 голова </t>
  </si>
  <si>
    <t xml:space="preserve"> СХА «Кузбасс», 440 голов </t>
  </si>
  <si>
    <t xml:space="preserve">  СХА «Ленинский путь», 840 голов</t>
  </si>
  <si>
    <t>СХА «Мир», 341 голова</t>
  </si>
  <si>
    <t>СХА « Кузбасс», 440  голов</t>
  </si>
  <si>
    <t>СХА «Ленинский путь», 870  голов</t>
  </si>
  <si>
    <t>СХА «Кузбасс», 465 голов</t>
  </si>
  <si>
    <t>СХА «Ленинский путь», 890 голов</t>
  </si>
  <si>
    <t>СХА «Мир», 260  голов</t>
  </si>
  <si>
    <t>СХА «Кузбасс», 500 голов</t>
  </si>
  <si>
    <t>СХА «Ленинский путь», 755 голов</t>
  </si>
  <si>
    <t>СХА «Кузбасс», 518  голов</t>
  </si>
  <si>
    <t>СХА «Ленинский путь», 735 голов</t>
  </si>
  <si>
    <t>СХА «Кузбасс», 518 голов</t>
  </si>
  <si>
    <t>ОАО «Мечта»,450 голов</t>
  </si>
  <si>
    <t>ООО «Тарасово», 272  голов</t>
  </si>
  <si>
    <t>ООО «Весна», 240 голов</t>
  </si>
  <si>
    <t>ООО «Краснинское», 100 голов</t>
  </si>
  <si>
    <t>ООО «Заречье», 215 голов</t>
  </si>
  <si>
    <t>ОАО «Ваганово», 1350 голов</t>
  </si>
  <si>
    <t>ООО «Степное» (Весна), 410 голов</t>
  </si>
  <si>
    <t>ООО «Степное»  (Весна), 410 голов</t>
  </si>
  <si>
    <t>ООО «Степное»    (Весна), 410  голов</t>
  </si>
  <si>
    <t>ЗАО «Ударник  полей», 1080 голов</t>
  </si>
  <si>
    <t>ООО «Степное»    (Весна), 310  голов</t>
  </si>
  <si>
    <t>ООО «Степное»    (Весна), 310 голов</t>
  </si>
  <si>
    <t>ООО «Степное»»   Весна», 310  голов</t>
  </si>
  <si>
    <t>ООО «Совхоз  Маяк», 400 голов</t>
  </si>
  <si>
    <t>ЗАО «Ударник  полей», 900 голов</t>
  </si>
  <si>
    <t>СХА «Ленинский  путь», 800 голов</t>
  </si>
  <si>
    <t xml:space="preserve">ЗАО «Ударник    полей», 1080 голов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</si>
</sst>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2006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526"/>
          <c:w val="0.68410975265162011"/>
          <c:h val="0.64414329612973376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'2006'!$A$4:$A$19</c:f>
              <c:strCache>
                <c:ptCount val="16"/>
                <c:pt idx="0">
                  <c:v>ООО «Рассвет» ,  462 головы</c:v>
                </c:pt>
                <c:pt idx="1">
                  <c:v>ООО «Тарасовское», 225 голов</c:v>
                </c:pt>
                <c:pt idx="2">
                  <c:v>ООО «Дивинск», 230 голов</c:v>
                </c:pt>
                <c:pt idx="3">
                  <c:v>ОАО  «Титово», 540 голов</c:v>
                </c:pt>
                <c:pt idx="4">
                  <c:v> СХА «Мир», 391 голова </c:v>
                </c:pt>
                <c:pt idx="5">
                  <c:v>ООО «Краснинское», 446 голов</c:v>
                </c:pt>
                <c:pt idx="6">
                  <c:v>ООО «Степное» (Весна), 410 голов</c:v>
                </c:pt>
                <c:pt idx="7">
                  <c:v>ОАО «Ваганово», 1110 голов</c:v>
                </c:pt>
                <c:pt idx="8">
                  <c:v> ЗАО «Ударник полей», 1060 голов</c:v>
                </c:pt>
                <c:pt idx="9">
                  <c:v> ООО «Заречье»,140 голов</c:v>
                </c:pt>
                <c:pt idx="10">
                  <c:v>ООО «Мечта»,355 голов</c:v>
                </c:pt>
                <c:pt idx="11">
                  <c:v>ООО «Лебеди», 480 голов</c:v>
                </c:pt>
                <c:pt idx="12">
                  <c:v>ОАО «Мечта»,450 голов</c:v>
                </c:pt>
                <c:pt idx="13">
                  <c:v> СХА «Кузбасс», 440 голов </c:v>
                </c:pt>
                <c:pt idx="14">
                  <c:v>  СХА «Ленинский путь», 840 голов</c:v>
                </c:pt>
                <c:pt idx="15">
                  <c:v>ООО «Спутник»,230 голов</c:v>
                </c:pt>
              </c:strCache>
            </c:strRef>
          </c:cat>
          <c:val>
            <c:numRef>
              <c:f>'2006'!$B$4:$B$19</c:f>
              <c:numCache>
                <c:formatCode>General</c:formatCode>
                <c:ptCount val="16"/>
                <c:pt idx="0">
                  <c:v>2782</c:v>
                </c:pt>
                <c:pt idx="1">
                  <c:v>2941</c:v>
                </c:pt>
                <c:pt idx="2">
                  <c:v>2949</c:v>
                </c:pt>
                <c:pt idx="3">
                  <c:v>3002</c:v>
                </c:pt>
                <c:pt idx="4">
                  <c:v>3042</c:v>
                </c:pt>
                <c:pt idx="5">
                  <c:v>3243</c:v>
                </c:pt>
                <c:pt idx="6">
                  <c:v>3263</c:v>
                </c:pt>
                <c:pt idx="7">
                  <c:v>3375</c:v>
                </c:pt>
                <c:pt idx="8">
                  <c:v>3503</c:v>
                </c:pt>
                <c:pt idx="9">
                  <c:v>3572</c:v>
                </c:pt>
                <c:pt idx="10">
                  <c:v>3752</c:v>
                </c:pt>
                <c:pt idx="11">
                  <c:v>4068</c:v>
                </c:pt>
                <c:pt idx="12">
                  <c:v>4101</c:v>
                </c:pt>
                <c:pt idx="13">
                  <c:v>4568</c:v>
                </c:pt>
                <c:pt idx="14">
                  <c:v>4720</c:v>
                </c:pt>
                <c:pt idx="15">
                  <c:v>4856</c:v>
                </c:pt>
              </c:numCache>
            </c:numRef>
          </c:val>
        </c:ser>
        <c:axId val="95877760"/>
        <c:axId val="94093696"/>
      </c:barChart>
      <c:catAx>
        <c:axId val="95877760"/>
        <c:scaling>
          <c:orientation val="minMax"/>
        </c:scaling>
        <c:axPos val="l"/>
        <c:numFmt formatCode="0" sourceLinked="1"/>
        <c:tickLblPos val="nextTo"/>
        <c:crossAx val="94093696"/>
        <c:crosses val="autoZero"/>
        <c:auto val="1"/>
        <c:lblAlgn val="ctr"/>
        <c:lblOffset val="100"/>
      </c:catAx>
      <c:valAx>
        <c:axId val="9409369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</a:t>
                </a:r>
                <a:r>
                  <a:rPr lang="ru-RU" sz="1400" baseline="0"/>
                  <a:t> </a:t>
                </a:r>
                <a:r>
                  <a:rPr lang="ru-RU" sz="1400"/>
                  <a:t>28 088,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1915390556106077"/>
              <c:y val="0.87505405860964658"/>
            </c:manualLayout>
          </c:layout>
        </c:title>
        <c:numFmt formatCode="General" sourceLinked="1"/>
        <c:tickLblPos val="nextTo"/>
        <c:crossAx val="95877760"/>
        <c:crosses val="autoZero"/>
        <c:crossBetween val="between"/>
        <c:minorUnit val="1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2015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1095074124908699"/>
          <c:w val="0.68712118894830276"/>
          <c:h val="0.60744604172184857"/>
        </c:manualLayout>
      </c:layout>
      <c:barChart>
        <c:barDir val="bar"/>
        <c:grouping val="clustered"/>
        <c:ser>
          <c:idx val="0"/>
          <c:order val="0"/>
          <c:dLbls>
            <c:dLbl>
              <c:idx val="10"/>
              <c:layout>
                <c:manualLayout>
                  <c:x val="-4.5171006047223993E-3"/>
                  <c:y val="2.0387359836901132E-3"/>
                </c:manualLayout>
              </c:layout>
              <c:showVal val="1"/>
            </c:dLbl>
            <c:showVal val="1"/>
          </c:dLbls>
          <c:cat>
            <c:strRef>
              <c:f>'2015'!$A$4:$A$13</c:f>
              <c:strCache>
                <c:ptCount val="10"/>
                <c:pt idx="0">
                  <c:v>ОАО  «Титово», 300 голов</c:v>
                </c:pt>
                <c:pt idx="1">
                  <c:v>ООО «Колос», 518 голов</c:v>
                </c:pt>
                <c:pt idx="2">
                  <c:v>ООО «Тарасово», 350 голов</c:v>
                </c:pt>
                <c:pt idx="3">
                  <c:v>ООО «Весна», 218 голов</c:v>
                </c:pt>
                <c:pt idx="4">
                  <c:v>ЗАО «Ударник полей», 750 голов</c:v>
                </c:pt>
                <c:pt idx="5">
                  <c:v>ООО «Окуневское молоко», 718 голов</c:v>
                </c:pt>
                <c:pt idx="6">
                  <c:v>ООО «Лебеди», 720 голов</c:v>
                </c:pt>
                <c:pt idx="7">
                  <c:v>ООО «Совхоз Маяк», 400 голов</c:v>
                </c:pt>
                <c:pt idx="8">
                  <c:v>ООО «Темп», 1070 голов</c:v>
                </c:pt>
                <c:pt idx="9">
                  <c:v>ОАО «Ваганово», 1400 голов</c:v>
                </c:pt>
              </c:strCache>
            </c:strRef>
          </c:cat>
          <c:val>
            <c:numRef>
              <c:f>'2015'!$B$4:$B$13</c:f>
              <c:numCache>
                <c:formatCode>General</c:formatCode>
                <c:ptCount val="10"/>
                <c:pt idx="0">
                  <c:v>3358</c:v>
                </c:pt>
                <c:pt idx="1">
                  <c:v>3387</c:v>
                </c:pt>
                <c:pt idx="2">
                  <c:v>3676</c:v>
                </c:pt>
                <c:pt idx="3">
                  <c:v>3945</c:v>
                </c:pt>
                <c:pt idx="4">
                  <c:v>4747</c:v>
                </c:pt>
                <c:pt idx="5">
                  <c:v>4938</c:v>
                </c:pt>
                <c:pt idx="6">
                  <c:v>5293</c:v>
                </c:pt>
                <c:pt idx="7">
                  <c:v>5387</c:v>
                </c:pt>
                <c:pt idx="8">
                  <c:v>5393</c:v>
                </c:pt>
                <c:pt idx="9">
                  <c:v>8305</c:v>
                </c:pt>
              </c:numCache>
            </c:numRef>
          </c:val>
        </c:ser>
        <c:axId val="109519232"/>
        <c:axId val="109520768"/>
      </c:barChart>
      <c:catAx>
        <c:axId val="109519232"/>
        <c:scaling>
          <c:orientation val="minMax"/>
        </c:scaling>
        <c:axPos val="l"/>
        <c:numFmt formatCode="0" sourceLinked="1"/>
        <c:tickLblPos val="nextTo"/>
        <c:crossAx val="109520768"/>
        <c:crosses val="autoZero"/>
        <c:auto val="1"/>
        <c:lblAlgn val="ctr"/>
        <c:lblOffset val="100"/>
      </c:catAx>
      <c:valAx>
        <c:axId val="10952076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35</a:t>
                </a:r>
                <a:r>
                  <a:rPr lang="ru-RU" sz="1400" baseline="0"/>
                  <a:t> 747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375"/>
            </c:manualLayout>
          </c:layout>
        </c:title>
        <c:numFmt formatCode="General" sourceLinked="1"/>
        <c:tickLblPos val="nextTo"/>
        <c:crossAx val="109519232"/>
        <c:crosses val="autoZero"/>
        <c:crossBetween val="between"/>
        <c:minorUnit val="1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2007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54"/>
          <c:w val="0.68410975265162033"/>
          <c:h val="0.6441432961297342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'2007'!$A$4:$A$18</c:f>
              <c:strCache>
                <c:ptCount val="15"/>
                <c:pt idx="0">
                  <c:v>ООО «Тарасовское», 230 голов</c:v>
                </c:pt>
                <c:pt idx="1">
                  <c:v>ОАО «Ваганово», 800 голов</c:v>
                </c:pt>
                <c:pt idx="2">
                  <c:v>СХА «Мир», 341 голова</c:v>
                </c:pt>
                <c:pt idx="3">
                  <c:v>ОАО  «Титово», 650 голов</c:v>
                </c:pt>
                <c:pt idx="4">
                  <c:v>ООО «Краснинское», 446 голов</c:v>
                </c:pt>
                <c:pt idx="5">
                  <c:v>ООО «Степное»  (Весна), 410 голов</c:v>
                </c:pt>
                <c:pt idx="6">
                  <c:v>ООО «Дивинск», 250 голов</c:v>
                </c:pt>
                <c:pt idx="7">
                  <c:v>ЗАО «Ударник полей», 1060  голов</c:v>
                </c:pt>
                <c:pt idx="8">
                  <c:v>ООО «Заречье»,155 голов</c:v>
                </c:pt>
                <c:pt idx="9">
                  <c:v>ООО «Мечта»,825  голов</c:v>
                </c:pt>
                <c:pt idx="10">
                  <c:v>ООО «Рассвет», 572 головы </c:v>
                </c:pt>
                <c:pt idx="11">
                  <c:v>ООО «Лебеди», 490 голов</c:v>
                </c:pt>
                <c:pt idx="12">
                  <c:v>СХА « Кузбасс», 440  голов</c:v>
                </c:pt>
                <c:pt idx="13">
                  <c:v>ООО «Спутник»,300  голов</c:v>
                </c:pt>
                <c:pt idx="14">
                  <c:v>СХА «Ленинский путь», 870  голов</c:v>
                </c:pt>
              </c:strCache>
            </c:strRef>
          </c:cat>
          <c:val>
            <c:numRef>
              <c:f>'2007'!$B$4:$B$18</c:f>
              <c:numCache>
                <c:formatCode>General</c:formatCode>
                <c:ptCount val="15"/>
                <c:pt idx="0">
                  <c:v>3010</c:v>
                </c:pt>
                <c:pt idx="1">
                  <c:v>3028</c:v>
                </c:pt>
                <c:pt idx="2">
                  <c:v>3100</c:v>
                </c:pt>
                <c:pt idx="3">
                  <c:v>3100</c:v>
                </c:pt>
                <c:pt idx="4">
                  <c:v>3175</c:v>
                </c:pt>
                <c:pt idx="5">
                  <c:v>3360</c:v>
                </c:pt>
                <c:pt idx="6">
                  <c:v>3366</c:v>
                </c:pt>
                <c:pt idx="7">
                  <c:v>3652</c:v>
                </c:pt>
                <c:pt idx="8">
                  <c:v>3871</c:v>
                </c:pt>
                <c:pt idx="9">
                  <c:v>4052</c:v>
                </c:pt>
                <c:pt idx="10">
                  <c:v>4140</c:v>
                </c:pt>
                <c:pt idx="11">
                  <c:v>4151</c:v>
                </c:pt>
                <c:pt idx="12">
                  <c:v>4271</c:v>
                </c:pt>
                <c:pt idx="13">
                  <c:v>4792</c:v>
                </c:pt>
                <c:pt idx="14">
                  <c:v>4899</c:v>
                </c:pt>
              </c:numCache>
            </c:numRef>
          </c:val>
        </c:ser>
        <c:axId val="102437632"/>
        <c:axId val="102439168"/>
      </c:barChart>
      <c:catAx>
        <c:axId val="102437632"/>
        <c:scaling>
          <c:orientation val="minMax"/>
        </c:scaling>
        <c:axPos val="l"/>
        <c:numFmt formatCode="0" sourceLinked="1"/>
        <c:tickLblPos val="nextTo"/>
        <c:crossAx val="102439168"/>
        <c:crosses val="autoZero"/>
        <c:auto val="1"/>
        <c:lblAlgn val="ctr"/>
        <c:lblOffset val="100"/>
      </c:catAx>
      <c:valAx>
        <c:axId val="10243916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29 169,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253"/>
            </c:manualLayout>
          </c:layout>
        </c:title>
        <c:numFmt formatCode="General" sourceLinked="1"/>
        <c:tickLblPos val="nextTo"/>
        <c:crossAx val="102437632"/>
        <c:crosses val="autoZero"/>
        <c:crossBetween val="between"/>
        <c:minorUnit val="1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2008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551"/>
          <c:w val="0.68410975265162055"/>
          <c:h val="0.64414329612973464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'2008'!$A$4:$A$18</c:f>
              <c:strCache>
                <c:ptCount val="15"/>
                <c:pt idx="0">
                  <c:v>ООО «Дивинск»</c:v>
                </c:pt>
                <c:pt idx="1">
                  <c:v>ООО «Тарасовское», 210  голов</c:v>
                </c:pt>
                <c:pt idx="2">
                  <c:v>ООО «Краснинское», 444  голов</c:v>
                </c:pt>
                <c:pt idx="3">
                  <c:v>СХА «Мир», 260  голов</c:v>
                </c:pt>
                <c:pt idx="4">
                  <c:v>ОАО  «Титово», 400 голов</c:v>
                </c:pt>
                <c:pt idx="5">
                  <c:v>ООО «Заречье»,155 голов</c:v>
                </c:pt>
                <c:pt idx="6">
                  <c:v>ООО «Степное»    (Весна), 410  голов</c:v>
                </c:pt>
                <c:pt idx="7">
                  <c:v>ЗАО «Ударник  полей», 1080 голов</c:v>
                </c:pt>
                <c:pt idx="8">
                  <c:v>ООО «Спутник»,400 голов</c:v>
                </c:pt>
                <c:pt idx="9">
                  <c:v>ООО «Лебеди», 490 голов</c:v>
                </c:pt>
                <c:pt idx="10">
                  <c:v>ООО «Мечта»,825  голов</c:v>
                </c:pt>
                <c:pt idx="11">
                  <c:v>ООО «Рассвет», 600 голов</c:v>
                </c:pt>
                <c:pt idx="12">
                  <c:v>СХА «Кузбасс», 465 голов</c:v>
                </c:pt>
                <c:pt idx="13">
                  <c:v>ОАО «Ваганово», 900 голов</c:v>
                </c:pt>
                <c:pt idx="14">
                  <c:v>СХА «Ленинский путь», 890 голов</c:v>
                </c:pt>
              </c:strCache>
            </c:strRef>
          </c:cat>
          <c:val>
            <c:numRef>
              <c:f>'2008'!$B$4:$B$18</c:f>
              <c:numCache>
                <c:formatCode>General</c:formatCode>
                <c:ptCount val="15"/>
                <c:pt idx="0">
                  <c:v>2258</c:v>
                </c:pt>
                <c:pt idx="1">
                  <c:v>2992</c:v>
                </c:pt>
                <c:pt idx="2">
                  <c:v>3003</c:v>
                </c:pt>
                <c:pt idx="3">
                  <c:v>3156</c:v>
                </c:pt>
                <c:pt idx="4">
                  <c:v>3344</c:v>
                </c:pt>
                <c:pt idx="5">
                  <c:v>3426</c:v>
                </c:pt>
                <c:pt idx="6">
                  <c:v>3429</c:v>
                </c:pt>
                <c:pt idx="7">
                  <c:v>3830</c:v>
                </c:pt>
                <c:pt idx="8">
                  <c:v>3859</c:v>
                </c:pt>
                <c:pt idx="9">
                  <c:v>3905</c:v>
                </c:pt>
                <c:pt idx="10">
                  <c:v>3981</c:v>
                </c:pt>
                <c:pt idx="11">
                  <c:v>4375</c:v>
                </c:pt>
                <c:pt idx="12">
                  <c:v>4675</c:v>
                </c:pt>
                <c:pt idx="13">
                  <c:v>4895</c:v>
                </c:pt>
                <c:pt idx="14">
                  <c:v>5012</c:v>
                </c:pt>
              </c:numCache>
            </c:numRef>
          </c:val>
        </c:ser>
        <c:axId val="102460032"/>
        <c:axId val="106303872"/>
      </c:barChart>
      <c:catAx>
        <c:axId val="102460032"/>
        <c:scaling>
          <c:orientation val="minMax"/>
        </c:scaling>
        <c:axPos val="l"/>
        <c:numFmt formatCode="0" sourceLinked="1"/>
        <c:tickLblPos val="nextTo"/>
        <c:crossAx val="106303872"/>
        <c:crosses val="autoZero"/>
        <c:auto val="1"/>
        <c:lblAlgn val="ctr"/>
        <c:lblOffset val="100"/>
      </c:catAx>
      <c:valAx>
        <c:axId val="10630387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30</a:t>
                </a:r>
                <a:r>
                  <a:rPr lang="ru-RU" sz="1400" baseline="0"/>
                  <a:t> 893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286"/>
            </c:manualLayout>
          </c:layout>
        </c:title>
        <c:numFmt formatCode="General" sourceLinked="1"/>
        <c:tickLblPos val="nextTo"/>
        <c:crossAx val="102460032"/>
        <c:crosses val="autoZero"/>
        <c:crossBetween val="between"/>
        <c:minorUnit val="1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2009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565"/>
          <c:w val="0.68410975265162077"/>
          <c:h val="0.64414329612973487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'2009'!$A$4:$A$16</c:f>
              <c:strCache>
                <c:ptCount val="13"/>
                <c:pt idx="0">
                  <c:v>ООО «Краснинское», 266  голов</c:v>
                </c:pt>
                <c:pt idx="1">
                  <c:v>ООО «Тарасовское», 160  голов</c:v>
                </c:pt>
                <c:pt idx="2">
                  <c:v>ООО «Спутник»,350  голов</c:v>
                </c:pt>
                <c:pt idx="3">
                  <c:v>ООО «Степное»    (Весна), 310  голов</c:v>
                </c:pt>
                <c:pt idx="4">
                  <c:v>ООО «Мечта», 800 голов</c:v>
                </c:pt>
                <c:pt idx="5">
                  <c:v>ОАО  «Титово»,  410 голов</c:v>
                </c:pt>
                <c:pt idx="6">
                  <c:v>ООО «Рассвет», 650 голов</c:v>
                </c:pt>
                <c:pt idx="7">
                  <c:v>ООО «Лебеди», 490 голов</c:v>
                </c:pt>
                <c:pt idx="8">
                  <c:v>ЗАО «Ударник    полей», 1080 голов </c:v>
                </c:pt>
                <c:pt idx="9">
                  <c:v>ОАО «Ваганово», 1045 голов</c:v>
                </c:pt>
                <c:pt idx="10">
                  <c:v>ООО «Заречье», 200 голов</c:v>
                </c:pt>
                <c:pt idx="11">
                  <c:v>СХА «Кузбасс», 500 голов</c:v>
                </c:pt>
                <c:pt idx="12">
                  <c:v>СХА «Ленинский путь», 755 голов</c:v>
                </c:pt>
              </c:strCache>
            </c:strRef>
          </c:cat>
          <c:val>
            <c:numRef>
              <c:f>'2009'!$B$4:$B$16</c:f>
              <c:numCache>
                <c:formatCode>General</c:formatCode>
                <c:ptCount val="13"/>
                <c:pt idx="0">
                  <c:v>2191</c:v>
                </c:pt>
                <c:pt idx="1">
                  <c:v>2326</c:v>
                </c:pt>
                <c:pt idx="2">
                  <c:v>3164</c:v>
                </c:pt>
                <c:pt idx="3">
                  <c:v>3573</c:v>
                </c:pt>
                <c:pt idx="4">
                  <c:v>3614</c:v>
                </c:pt>
                <c:pt idx="5">
                  <c:v>3692</c:v>
                </c:pt>
                <c:pt idx="6">
                  <c:v>3704</c:v>
                </c:pt>
                <c:pt idx="7">
                  <c:v>3840</c:v>
                </c:pt>
                <c:pt idx="8">
                  <c:v>4638</c:v>
                </c:pt>
                <c:pt idx="9">
                  <c:v>5061</c:v>
                </c:pt>
                <c:pt idx="10">
                  <c:v>5063</c:v>
                </c:pt>
                <c:pt idx="11">
                  <c:v>5097</c:v>
                </c:pt>
                <c:pt idx="12">
                  <c:v>5286</c:v>
                </c:pt>
              </c:numCache>
            </c:numRef>
          </c:val>
        </c:ser>
        <c:axId val="107942656"/>
        <c:axId val="107944192"/>
      </c:barChart>
      <c:catAx>
        <c:axId val="107942656"/>
        <c:scaling>
          <c:orientation val="minMax"/>
        </c:scaling>
        <c:axPos val="l"/>
        <c:numFmt formatCode="0" sourceLinked="1"/>
        <c:tickLblPos val="nextTo"/>
        <c:crossAx val="107944192"/>
        <c:crosses val="autoZero"/>
        <c:auto val="1"/>
        <c:lblAlgn val="l"/>
        <c:lblOffset val="100"/>
      </c:catAx>
      <c:valAx>
        <c:axId val="10794419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30 177,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33"/>
            </c:manualLayout>
          </c:layout>
        </c:title>
        <c:numFmt formatCode="General" sourceLinked="1"/>
        <c:tickLblPos val="nextTo"/>
        <c:crossAx val="107942656"/>
        <c:crosses val="autoZero"/>
        <c:crossBetween val="between"/>
        <c:minorUnit val="1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2010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579"/>
          <c:w val="0.68410975265162099"/>
          <c:h val="0.64414329612973531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'2010'!$A$4:$A$16</c:f>
              <c:strCache>
                <c:ptCount val="13"/>
                <c:pt idx="0">
                  <c:v>ООО «Краснинское», 236 голов</c:v>
                </c:pt>
                <c:pt idx="1">
                  <c:v>ООО «Спутник»</c:v>
                </c:pt>
                <c:pt idx="2">
                  <c:v>ООО «Тарасовское», 172 голов</c:v>
                </c:pt>
                <c:pt idx="3">
                  <c:v>ОАО  «Титово», 410 голов </c:v>
                </c:pt>
                <c:pt idx="4">
                  <c:v>ООО «Совхоз Маяк», 800 голов </c:v>
                </c:pt>
                <c:pt idx="5">
                  <c:v>ООО «Лебеди», 702 голов </c:v>
                </c:pt>
                <c:pt idx="6">
                  <c:v>ООО «Степное»    (Весна), 310 голов</c:v>
                </c:pt>
                <c:pt idx="7">
                  <c:v>ЗАО «Ударник полей», 1028 голов</c:v>
                </c:pt>
                <c:pt idx="8">
                  <c:v>ООО «Рассвет», 700  голов</c:v>
                </c:pt>
                <c:pt idx="9">
                  <c:v>ООО «Заречье»,340  голов</c:v>
                </c:pt>
                <c:pt idx="10">
                  <c:v>СХА «Кузбасс», 518  голов</c:v>
                </c:pt>
                <c:pt idx="11">
                  <c:v>ОАО «Ваганово», 1045 голов</c:v>
                </c:pt>
                <c:pt idx="12">
                  <c:v>СХА «Ленинский путь», 735 голов</c:v>
                </c:pt>
              </c:strCache>
            </c:strRef>
          </c:cat>
          <c:val>
            <c:numRef>
              <c:f>'2010'!$B$4:$B$16</c:f>
              <c:numCache>
                <c:formatCode>General</c:formatCode>
                <c:ptCount val="13"/>
                <c:pt idx="0">
                  <c:v>1663</c:v>
                </c:pt>
                <c:pt idx="1">
                  <c:v>1938</c:v>
                </c:pt>
                <c:pt idx="2">
                  <c:v>3124</c:v>
                </c:pt>
                <c:pt idx="3">
                  <c:v>3389</c:v>
                </c:pt>
                <c:pt idx="4">
                  <c:v>3449</c:v>
                </c:pt>
                <c:pt idx="5">
                  <c:v>3693</c:v>
                </c:pt>
                <c:pt idx="6">
                  <c:v>3816</c:v>
                </c:pt>
                <c:pt idx="7">
                  <c:v>3992</c:v>
                </c:pt>
                <c:pt idx="8">
                  <c:v>4208</c:v>
                </c:pt>
                <c:pt idx="9">
                  <c:v>4249</c:v>
                </c:pt>
                <c:pt idx="10">
                  <c:v>4705</c:v>
                </c:pt>
                <c:pt idx="11">
                  <c:v>4707</c:v>
                </c:pt>
                <c:pt idx="12">
                  <c:v>5521</c:v>
                </c:pt>
              </c:numCache>
            </c:numRef>
          </c:val>
        </c:ser>
        <c:axId val="107993344"/>
        <c:axId val="107872256"/>
      </c:barChart>
      <c:catAx>
        <c:axId val="107993344"/>
        <c:scaling>
          <c:orientation val="minMax"/>
        </c:scaling>
        <c:axPos val="l"/>
        <c:numFmt formatCode="0" sourceLinked="1"/>
        <c:tickLblPos val="nextTo"/>
        <c:crossAx val="107872256"/>
        <c:crosses val="autoZero"/>
        <c:auto val="1"/>
        <c:lblAlgn val="l"/>
        <c:lblOffset val="100"/>
      </c:catAx>
      <c:valAx>
        <c:axId val="10787225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28 433,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375"/>
            </c:manualLayout>
          </c:layout>
        </c:title>
        <c:numFmt formatCode="General" sourceLinked="1"/>
        <c:tickLblPos val="nextTo"/>
        <c:crossAx val="107993344"/>
        <c:crosses val="autoZero"/>
        <c:crossBetween val="between"/>
        <c:minorUnit val="1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2011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5715177959"/>
          <c:y val="0.13210170477263639"/>
          <c:w val="0.68410975265162122"/>
          <c:h val="0.67299534731561961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'2011'!$A$4:$A$15</c:f>
              <c:strCache>
                <c:ptCount val="12"/>
                <c:pt idx="0">
                  <c:v>ООО «Совхоз Маяк», 800  голов</c:v>
                </c:pt>
                <c:pt idx="1">
                  <c:v>ООО «Краснинское», 236  голов</c:v>
                </c:pt>
                <c:pt idx="2">
                  <c:v>ООО «Лебеди», 646 голов</c:v>
                </c:pt>
                <c:pt idx="3">
                  <c:v>ООО «Тарасово», 272  голов</c:v>
                </c:pt>
                <c:pt idx="4">
                  <c:v>ЗАО «Ударник полей», 954 голов</c:v>
                </c:pt>
                <c:pt idx="5">
                  <c:v>ОАО  «Титово», 410  голов</c:v>
                </c:pt>
                <c:pt idx="6">
                  <c:v>ООО «Степное»»   Весна», 310  голов</c:v>
                </c:pt>
                <c:pt idx="7">
                  <c:v>ООО «Заречье», 340 голов</c:v>
                </c:pt>
                <c:pt idx="8">
                  <c:v>ООО «Рассвет», 700  голов</c:v>
                </c:pt>
                <c:pt idx="9">
                  <c:v>СХА «Кузбасс», 518 голов</c:v>
                </c:pt>
                <c:pt idx="10">
                  <c:v>ОАО «Ваганово», 1045 голов</c:v>
                </c:pt>
                <c:pt idx="11">
                  <c:v>СХА «Ленинский путь», 755 голов</c:v>
                </c:pt>
              </c:strCache>
            </c:strRef>
          </c:cat>
          <c:val>
            <c:numRef>
              <c:f>'2011'!$B$4:$B$15</c:f>
              <c:numCache>
                <c:formatCode>General</c:formatCode>
                <c:ptCount val="12"/>
                <c:pt idx="0">
                  <c:v>2759</c:v>
                </c:pt>
                <c:pt idx="1">
                  <c:v>2983</c:v>
                </c:pt>
                <c:pt idx="2">
                  <c:v>3455</c:v>
                </c:pt>
                <c:pt idx="3">
                  <c:v>3463</c:v>
                </c:pt>
                <c:pt idx="4">
                  <c:v>3873</c:v>
                </c:pt>
                <c:pt idx="5">
                  <c:v>3876</c:v>
                </c:pt>
                <c:pt idx="6">
                  <c:v>3919</c:v>
                </c:pt>
                <c:pt idx="7">
                  <c:v>4114</c:v>
                </c:pt>
                <c:pt idx="8">
                  <c:v>4384</c:v>
                </c:pt>
                <c:pt idx="9">
                  <c:v>5708</c:v>
                </c:pt>
                <c:pt idx="10">
                  <c:v>5596</c:v>
                </c:pt>
                <c:pt idx="11">
                  <c:v>5860</c:v>
                </c:pt>
              </c:numCache>
            </c:numRef>
          </c:val>
        </c:ser>
        <c:axId val="107929984"/>
        <c:axId val="107931520"/>
      </c:barChart>
      <c:catAx>
        <c:axId val="107929984"/>
        <c:scaling>
          <c:orientation val="minMax"/>
        </c:scaling>
        <c:axPos val="l"/>
        <c:numFmt formatCode="0" sourceLinked="1"/>
        <c:tickLblPos val="nextTo"/>
        <c:crossAx val="107931520"/>
        <c:crosses val="autoZero"/>
        <c:auto val="1"/>
        <c:lblAlgn val="l"/>
        <c:lblOffset val="100"/>
      </c:catAx>
      <c:valAx>
        <c:axId val="10793152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29</a:t>
                </a:r>
                <a:r>
                  <a:rPr lang="ru-RU" sz="1400" baseline="0"/>
                  <a:t> 758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1422874845"/>
              <c:y val="0.90721272097221661"/>
            </c:manualLayout>
          </c:layout>
        </c:title>
        <c:numFmt formatCode="General" sourceLinked="1"/>
        <c:tickLblPos val="nextTo"/>
        <c:crossAx val="107929984"/>
        <c:crosses val="autoZero"/>
        <c:crossBetween val="between"/>
        <c:minorUnit val="1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2012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1298947723277705"/>
          <c:w val="0.68410975265162033"/>
          <c:h val="0.6054073057381586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'2012'!$A$4:$A$16</c:f>
              <c:strCache>
                <c:ptCount val="12"/>
                <c:pt idx="0">
                  <c:v>ООО «Краснинское», 100 голов</c:v>
                </c:pt>
                <c:pt idx="1">
                  <c:v>ООО «Совхоз  Маяк», 400 голов</c:v>
                </c:pt>
                <c:pt idx="2">
                  <c:v>ООО «Тарасово», 272 голов</c:v>
                </c:pt>
                <c:pt idx="3">
                  <c:v>ООО «Весна», 240 голов</c:v>
                </c:pt>
                <c:pt idx="4">
                  <c:v>ЗАО «Ударник  полей», 900 голов</c:v>
                </c:pt>
                <c:pt idx="5">
                  <c:v>ООО «Заречье», 215 голов</c:v>
                </c:pt>
                <c:pt idx="6">
                  <c:v>ООО «Лебеди», 720 голов</c:v>
                </c:pt>
                <c:pt idx="7">
                  <c:v>ОАО  «Титово», 450 голов</c:v>
                </c:pt>
                <c:pt idx="8">
                  <c:v>ООО «Рассвет», 700 голов</c:v>
                </c:pt>
                <c:pt idx="9">
                  <c:v>ООО «Колос», 518 голов</c:v>
                </c:pt>
                <c:pt idx="10">
                  <c:v>СХА «Ленинский  путь», 800 голов</c:v>
                </c:pt>
                <c:pt idx="11">
                  <c:v>ОАО «Ваганово», 1350 голов</c:v>
                </c:pt>
              </c:strCache>
            </c:strRef>
          </c:cat>
          <c:val>
            <c:numRef>
              <c:f>'2012'!$B$4:$B$16</c:f>
              <c:numCache>
                <c:formatCode>General</c:formatCode>
                <c:ptCount val="13"/>
                <c:pt idx="0">
                  <c:v>1891</c:v>
                </c:pt>
                <c:pt idx="1">
                  <c:v>3341</c:v>
                </c:pt>
                <c:pt idx="2">
                  <c:v>3369</c:v>
                </c:pt>
                <c:pt idx="3">
                  <c:v>3432</c:v>
                </c:pt>
                <c:pt idx="4">
                  <c:v>3508</c:v>
                </c:pt>
                <c:pt idx="5">
                  <c:v>3829</c:v>
                </c:pt>
                <c:pt idx="6">
                  <c:v>3837</c:v>
                </c:pt>
                <c:pt idx="7">
                  <c:v>3930</c:v>
                </c:pt>
                <c:pt idx="8">
                  <c:v>4502</c:v>
                </c:pt>
                <c:pt idx="9">
                  <c:v>5708</c:v>
                </c:pt>
                <c:pt idx="10">
                  <c:v>5823</c:v>
                </c:pt>
                <c:pt idx="11">
                  <c:v>6689</c:v>
                </c:pt>
              </c:numCache>
            </c:numRef>
          </c:val>
        </c:ser>
        <c:axId val="108050688"/>
        <c:axId val="109268992"/>
      </c:barChart>
      <c:catAx>
        <c:axId val="108050688"/>
        <c:scaling>
          <c:orientation val="minMax"/>
        </c:scaling>
        <c:axPos val="l"/>
        <c:numFmt formatCode="0" sourceLinked="1"/>
        <c:tickLblPos val="nextTo"/>
        <c:crossAx val="109268992"/>
        <c:crosses val="autoZero"/>
        <c:auto val="1"/>
        <c:lblAlgn val="ctr"/>
        <c:lblOffset val="100"/>
      </c:catAx>
      <c:valAx>
        <c:axId val="10926899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30</a:t>
                </a:r>
                <a:r>
                  <a:rPr lang="ru-RU" sz="1400" baseline="0"/>
                  <a:t> 797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253"/>
            </c:manualLayout>
          </c:layout>
        </c:title>
        <c:numFmt formatCode="General" sourceLinked="1"/>
        <c:tickLblPos val="nextTo"/>
        <c:crossAx val="108050688"/>
        <c:crosses val="autoZero"/>
        <c:crossBetween val="between"/>
        <c:minorUnit val="1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2013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1095074124908699"/>
          <c:w val="0.68712118894830276"/>
          <c:h val="0.60744604172184868"/>
        </c:manualLayout>
      </c:layout>
      <c:barChart>
        <c:barDir val="bar"/>
        <c:grouping val="clustered"/>
        <c:ser>
          <c:idx val="0"/>
          <c:order val="0"/>
          <c:dLbls>
            <c:dLbl>
              <c:idx val="10"/>
              <c:layout>
                <c:manualLayout>
                  <c:x val="-4.5171006047223993E-3"/>
                  <c:y val="2.0387359836901132E-3"/>
                </c:manualLayout>
              </c:layout>
              <c:showVal val="1"/>
            </c:dLbl>
            <c:showVal val="1"/>
          </c:dLbls>
          <c:cat>
            <c:strRef>
              <c:f>'2013'!$A$4:$A$14</c:f>
              <c:strCache>
                <c:ptCount val="11"/>
                <c:pt idx="0">
                  <c:v>ООО «Тарасово», 340 голов</c:v>
                </c:pt>
                <c:pt idx="1">
                  <c:v>ООО «Весна», 240  голов</c:v>
                </c:pt>
                <c:pt idx="2">
                  <c:v>ЗАО «Ударник полей», 755  голов</c:v>
                </c:pt>
                <c:pt idx="3">
                  <c:v>ООО «Совхоз Маяк», 400  голов</c:v>
                </c:pt>
                <c:pt idx="4">
                  <c:v>ООО «Окуневское молоко», 690  голов</c:v>
                </c:pt>
                <c:pt idx="5">
                  <c:v>ОАО  «Титово», 450  голов</c:v>
                </c:pt>
                <c:pt idx="6">
                  <c:v>ООО «Лебеди», 720 голов</c:v>
                </c:pt>
                <c:pt idx="7">
                  <c:v>ООО «Колос», 518 голов</c:v>
                </c:pt>
                <c:pt idx="8">
                  <c:v>ООО «Заречье» </c:v>
                </c:pt>
                <c:pt idx="9">
                  <c:v>ООО «Темп», 885  голов</c:v>
                </c:pt>
                <c:pt idx="10">
                  <c:v>ОАО «Ваганово», 1355 голов</c:v>
                </c:pt>
              </c:strCache>
            </c:strRef>
          </c:cat>
          <c:val>
            <c:numRef>
              <c:f>'2013'!$B$4:$B$14</c:f>
              <c:numCache>
                <c:formatCode>General</c:formatCode>
                <c:ptCount val="11"/>
                <c:pt idx="0">
                  <c:v>2612</c:v>
                </c:pt>
                <c:pt idx="1">
                  <c:v>3050</c:v>
                </c:pt>
                <c:pt idx="2">
                  <c:v>3373</c:v>
                </c:pt>
                <c:pt idx="3">
                  <c:v>3538</c:v>
                </c:pt>
                <c:pt idx="4">
                  <c:v>3639</c:v>
                </c:pt>
                <c:pt idx="5">
                  <c:v>3831</c:v>
                </c:pt>
                <c:pt idx="6">
                  <c:v>3914</c:v>
                </c:pt>
                <c:pt idx="7">
                  <c:v>4232</c:v>
                </c:pt>
                <c:pt idx="8">
                  <c:v>5011</c:v>
                </c:pt>
                <c:pt idx="9">
                  <c:v>5258</c:v>
                </c:pt>
                <c:pt idx="10">
                  <c:v>7584</c:v>
                </c:pt>
              </c:numCache>
            </c:numRef>
          </c:val>
        </c:ser>
        <c:axId val="109138304"/>
        <c:axId val="109139840"/>
      </c:barChart>
      <c:catAx>
        <c:axId val="109138304"/>
        <c:scaling>
          <c:orientation val="minMax"/>
        </c:scaling>
        <c:axPos val="l"/>
        <c:numFmt formatCode="0" sourceLinked="1"/>
        <c:tickLblPos val="nextTo"/>
        <c:crossAx val="109139840"/>
        <c:crosses val="autoZero"/>
        <c:auto val="1"/>
        <c:lblAlgn val="ctr"/>
        <c:lblOffset val="100"/>
      </c:catAx>
      <c:valAx>
        <c:axId val="1091398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31</a:t>
                </a:r>
                <a:r>
                  <a:rPr lang="ru-RU" sz="1400" baseline="0"/>
                  <a:t> 804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286"/>
            </c:manualLayout>
          </c:layout>
        </c:title>
        <c:numFmt formatCode="General" sourceLinked="1"/>
        <c:tickLblPos val="nextTo"/>
        <c:crossAx val="109138304"/>
        <c:crosses val="autoZero"/>
        <c:crossBetween val="between"/>
        <c:minorUnit val="1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2014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1095074124908699"/>
          <c:w val="0.68712118894830276"/>
          <c:h val="0.60744604172184857"/>
        </c:manualLayout>
      </c:layout>
      <c:barChart>
        <c:barDir val="bar"/>
        <c:grouping val="clustered"/>
        <c:ser>
          <c:idx val="0"/>
          <c:order val="0"/>
          <c:dLbls>
            <c:dLbl>
              <c:idx val="10"/>
              <c:layout>
                <c:manualLayout>
                  <c:x val="-4.5171006047223993E-3"/>
                  <c:y val="2.0387359836901132E-3"/>
                </c:manualLayout>
              </c:layout>
              <c:showVal val="1"/>
            </c:dLbl>
            <c:showVal val="1"/>
          </c:dLbls>
          <c:cat>
            <c:strRef>
              <c:f>'2014'!$A$4:$A$13</c:f>
              <c:strCache>
                <c:ptCount val="10"/>
                <c:pt idx="0">
                  <c:v>ООО «Тарасово», 340 голов</c:v>
                </c:pt>
                <c:pt idx="1">
                  <c:v>ОАО  «Титово», 450 голов</c:v>
                </c:pt>
                <c:pt idx="2">
                  <c:v>ООО «Окуневское молоко», 637 голов</c:v>
                </c:pt>
                <c:pt idx="3">
                  <c:v>ЗАО «Ударник полей», 730 голов</c:v>
                </c:pt>
                <c:pt idx="4">
                  <c:v>ООО «Лебеди», 720 голов</c:v>
                </c:pt>
                <c:pt idx="5">
                  <c:v>ООО «Колос», 518 голов</c:v>
                </c:pt>
                <c:pt idx="6">
                  <c:v>ООО «Совхоз Маяк», 400 голов</c:v>
                </c:pt>
                <c:pt idx="7">
                  <c:v>ООО «Весна», 218 голов</c:v>
                </c:pt>
                <c:pt idx="8">
                  <c:v>ООО «Темп», 975 голов</c:v>
                </c:pt>
                <c:pt idx="9">
                  <c:v>ОАО «Ваганово», 1400 голов</c:v>
                </c:pt>
              </c:strCache>
            </c:strRef>
          </c:cat>
          <c:val>
            <c:numRef>
              <c:f>'2014'!$B$4:$B$13</c:f>
              <c:numCache>
                <c:formatCode>General</c:formatCode>
                <c:ptCount val="10"/>
                <c:pt idx="0">
                  <c:v>3358</c:v>
                </c:pt>
                <c:pt idx="1">
                  <c:v>3395</c:v>
                </c:pt>
                <c:pt idx="2">
                  <c:v>4089</c:v>
                </c:pt>
                <c:pt idx="3">
                  <c:v>4290</c:v>
                </c:pt>
                <c:pt idx="4">
                  <c:v>4389</c:v>
                </c:pt>
                <c:pt idx="5">
                  <c:v>4748</c:v>
                </c:pt>
                <c:pt idx="6">
                  <c:v>4748</c:v>
                </c:pt>
                <c:pt idx="7">
                  <c:v>4850</c:v>
                </c:pt>
                <c:pt idx="8">
                  <c:v>5303</c:v>
                </c:pt>
                <c:pt idx="9">
                  <c:v>8155</c:v>
                </c:pt>
              </c:numCache>
            </c:numRef>
          </c:val>
        </c:ser>
        <c:axId val="109156608"/>
        <c:axId val="109174784"/>
      </c:barChart>
      <c:catAx>
        <c:axId val="109156608"/>
        <c:scaling>
          <c:orientation val="minMax"/>
        </c:scaling>
        <c:axPos val="l"/>
        <c:numFmt formatCode="0" sourceLinked="1"/>
        <c:tickLblPos val="nextTo"/>
        <c:crossAx val="109174784"/>
        <c:crosses val="autoZero"/>
        <c:auto val="1"/>
        <c:lblAlgn val="ctr"/>
        <c:lblOffset val="100"/>
      </c:catAx>
      <c:valAx>
        <c:axId val="10917478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  33</a:t>
                </a:r>
                <a:r>
                  <a:rPr lang="ru-RU" sz="1400" baseline="0"/>
                  <a:t> 773</a:t>
                </a:r>
                <a:r>
                  <a:rPr lang="ru-RU" sz="1400"/>
                  <a:t>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833"/>
            </c:manualLayout>
          </c:layout>
        </c:title>
        <c:numFmt formatCode="General" sourceLinked="1"/>
        <c:tickLblPos val="nextTo"/>
        <c:crossAx val="109156608"/>
        <c:crosses val="autoZero"/>
        <c:crossBetween val="between"/>
        <c:minorUnit val="1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22226</xdr:colOff>
      <xdr:row>0</xdr:row>
      <xdr:rowOff>26760</xdr:rowOff>
    </xdr:from>
    <xdr:to>
      <xdr:col>14</xdr:col>
      <xdr:colOff>389165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0</xdr:row>
      <xdr:rowOff>26760</xdr:rowOff>
    </xdr:from>
    <xdr:to>
      <xdr:col>19</xdr:col>
      <xdr:colOff>56030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0</xdr:row>
      <xdr:rowOff>26760</xdr:rowOff>
    </xdr:from>
    <xdr:to>
      <xdr:col>16</xdr:col>
      <xdr:colOff>371474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16</xdr:col>
      <xdr:colOff>542925</xdr:colOff>
      <xdr:row>34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F26" sqref="F26"/>
    </sheetView>
  </sheetViews>
  <sheetFormatPr defaultRowHeight="15"/>
  <cols>
    <col min="1" max="1" width="30.7109375" customWidth="1"/>
    <col min="2" max="2" width="22.140625" customWidth="1"/>
    <col min="3" max="3" width="18.42578125" customWidth="1"/>
  </cols>
  <sheetData>
    <row r="1" spans="1:3" ht="45" customHeight="1">
      <c r="A1" s="9" t="s">
        <v>0</v>
      </c>
      <c r="B1" s="9"/>
      <c r="C1" s="9"/>
    </row>
    <row r="2" spans="1:3" ht="42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2</v>
      </c>
      <c r="B3" s="8"/>
      <c r="C3" s="8"/>
    </row>
    <row r="4" spans="1:3" ht="21" customHeight="1">
      <c r="A4" s="6" t="s">
        <v>5</v>
      </c>
      <c r="B4" s="6">
        <v>2782</v>
      </c>
      <c r="C4" s="6">
        <v>1344</v>
      </c>
    </row>
    <row r="5" spans="1:3" ht="21" customHeight="1">
      <c r="A5" s="6" t="s">
        <v>6</v>
      </c>
      <c r="B5" s="6">
        <v>2941</v>
      </c>
      <c r="C5" s="6">
        <v>653</v>
      </c>
    </row>
    <row r="6" spans="1:3" ht="21" customHeight="1">
      <c r="A6" s="6" t="s">
        <v>7</v>
      </c>
      <c r="B6" s="6">
        <v>2949</v>
      </c>
      <c r="C6" s="6">
        <v>646</v>
      </c>
    </row>
    <row r="7" spans="1:3" ht="21" customHeight="1">
      <c r="A7" s="6" t="s">
        <v>8</v>
      </c>
      <c r="B7" s="6">
        <v>3002</v>
      </c>
      <c r="C7" s="6">
        <v>1621</v>
      </c>
    </row>
    <row r="8" spans="1:3" ht="21" customHeight="1">
      <c r="A8" s="6" t="s">
        <v>92</v>
      </c>
      <c r="B8" s="6">
        <v>3042</v>
      </c>
      <c r="C8" s="6">
        <v>1182</v>
      </c>
    </row>
    <row r="9" spans="1:3" ht="21" customHeight="1">
      <c r="A9" s="6" t="s">
        <v>9</v>
      </c>
      <c r="B9" s="6">
        <v>3243</v>
      </c>
      <c r="C9" s="6">
        <v>1446</v>
      </c>
    </row>
    <row r="10" spans="1:3" ht="21" customHeight="1">
      <c r="A10" s="6" t="s">
        <v>112</v>
      </c>
      <c r="B10" s="6">
        <v>3263</v>
      </c>
      <c r="C10" s="6">
        <v>1305</v>
      </c>
    </row>
    <row r="11" spans="1:3" ht="21" customHeight="1">
      <c r="A11" s="6" t="s">
        <v>10</v>
      </c>
      <c r="B11" s="6">
        <v>3375</v>
      </c>
      <c r="C11" s="6">
        <v>3746</v>
      </c>
    </row>
    <row r="12" spans="1:3" ht="21" customHeight="1">
      <c r="A12" s="6" t="s">
        <v>11</v>
      </c>
      <c r="B12" s="6">
        <v>3503</v>
      </c>
      <c r="C12" s="6">
        <v>3678</v>
      </c>
    </row>
    <row r="13" spans="1:3" ht="21" customHeight="1">
      <c r="A13" s="6" t="s">
        <v>83</v>
      </c>
      <c r="B13" s="6">
        <v>3572</v>
      </c>
      <c r="C13" s="6">
        <v>482</v>
      </c>
    </row>
    <row r="14" spans="1:3" ht="21" customHeight="1">
      <c r="A14" s="6" t="s">
        <v>12</v>
      </c>
      <c r="B14" s="6">
        <v>3752</v>
      </c>
      <c r="C14" s="6">
        <v>1324</v>
      </c>
    </row>
    <row r="15" spans="1:3" ht="21" customHeight="1">
      <c r="A15" s="6" t="s">
        <v>13</v>
      </c>
      <c r="B15" s="6">
        <v>4068</v>
      </c>
      <c r="C15" s="6">
        <v>1953</v>
      </c>
    </row>
    <row r="16" spans="1:3" ht="21" customHeight="1">
      <c r="A16" s="6" t="s">
        <v>106</v>
      </c>
      <c r="B16" s="6">
        <v>4101</v>
      </c>
      <c r="C16" s="6">
        <v>1846</v>
      </c>
    </row>
    <row r="17" spans="1:3" ht="21" customHeight="1">
      <c r="A17" s="6" t="s">
        <v>93</v>
      </c>
      <c r="B17" s="6">
        <v>4568</v>
      </c>
      <c r="C17" s="6">
        <v>1984</v>
      </c>
    </row>
    <row r="18" spans="1:3" ht="21" customHeight="1">
      <c r="A18" s="6" t="s">
        <v>94</v>
      </c>
      <c r="B18" s="6">
        <v>4720</v>
      </c>
      <c r="C18" s="6">
        <v>3965</v>
      </c>
    </row>
    <row r="19" spans="1:3" ht="21" customHeight="1">
      <c r="A19" s="6" t="s">
        <v>14</v>
      </c>
      <c r="B19" s="6">
        <v>4856</v>
      </c>
      <c r="C19" s="6">
        <v>913</v>
      </c>
    </row>
    <row r="20" spans="1:3" ht="27" customHeight="1">
      <c r="A20" s="4" t="s">
        <v>91</v>
      </c>
      <c r="C20" s="5">
        <f>SUM(C4:C19)</f>
        <v>28088</v>
      </c>
    </row>
  </sheetData>
  <mergeCells count="3">
    <mergeCell ref="B2:B3"/>
    <mergeCell ref="C2:C3"/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1" sqref="B21"/>
    </sheetView>
  </sheetViews>
  <sheetFormatPr defaultRowHeight="15"/>
  <cols>
    <col min="1" max="1" width="36.7109375" customWidth="1"/>
    <col min="2" max="2" width="26.28515625" customWidth="1"/>
    <col min="3" max="3" width="18.28515625" customWidth="1"/>
  </cols>
  <sheetData>
    <row r="1" spans="1:3" ht="45" customHeight="1">
      <c r="A1" s="10" t="s">
        <v>77</v>
      </c>
      <c r="B1" s="10"/>
      <c r="C1" s="10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78</v>
      </c>
      <c r="B4" s="6">
        <v>3358</v>
      </c>
      <c r="C4" s="6">
        <v>1062</v>
      </c>
    </row>
    <row r="5" spans="1:3">
      <c r="A5" s="6" t="s">
        <v>58</v>
      </c>
      <c r="B5" s="6">
        <v>3387</v>
      </c>
      <c r="C5" s="6">
        <v>2838</v>
      </c>
    </row>
    <row r="6" spans="1:3">
      <c r="A6" s="6" t="s">
        <v>79</v>
      </c>
      <c r="B6" s="6">
        <v>3676</v>
      </c>
      <c r="C6" s="6">
        <v>1250</v>
      </c>
    </row>
    <row r="7" spans="1:3">
      <c r="A7" s="6" t="s">
        <v>74</v>
      </c>
      <c r="B7" s="6">
        <v>3945</v>
      </c>
      <c r="C7" s="6">
        <v>860</v>
      </c>
    </row>
    <row r="8" spans="1:3">
      <c r="A8" s="6" t="s">
        <v>80</v>
      </c>
      <c r="B8" s="6">
        <v>4747</v>
      </c>
      <c r="C8" s="6">
        <v>3565</v>
      </c>
    </row>
    <row r="9" spans="1:3">
      <c r="A9" s="6" t="s">
        <v>81</v>
      </c>
      <c r="B9" s="6">
        <v>4938</v>
      </c>
      <c r="C9" s="6">
        <v>2942</v>
      </c>
    </row>
    <row r="10" spans="1:3">
      <c r="A10" s="6" t="s">
        <v>66</v>
      </c>
      <c r="B10" s="6">
        <v>5293</v>
      </c>
      <c r="C10" s="6">
        <v>4243</v>
      </c>
    </row>
    <row r="11" spans="1:3">
      <c r="A11" s="6" t="s">
        <v>73</v>
      </c>
      <c r="B11" s="6">
        <v>5387</v>
      </c>
      <c r="C11" s="6">
        <v>2155</v>
      </c>
    </row>
    <row r="12" spans="1:3">
      <c r="A12" s="6" t="s">
        <v>82</v>
      </c>
      <c r="B12" s="6">
        <v>5393</v>
      </c>
      <c r="C12" s="6">
        <v>5484</v>
      </c>
    </row>
    <row r="13" spans="1:3">
      <c r="A13" s="6" t="s">
        <v>76</v>
      </c>
      <c r="B13" s="6">
        <v>8305</v>
      </c>
      <c r="C13" s="6">
        <v>11348</v>
      </c>
    </row>
    <row r="14" spans="1:3" ht="18.75">
      <c r="A14" s="4" t="s">
        <v>91</v>
      </c>
      <c r="C14" s="5">
        <f>SUM(C4:C13)</f>
        <v>35747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I35" sqref="I35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K33" sqref="K33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H37" sqref="H37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"/>
  <sheetViews>
    <sheetView zoomScale="85" zoomScaleNormal="85" workbookViewId="0">
      <selection activeCell="J35" sqref="J35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G38" sqref="G38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P27" sqref="P27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R37" sqref="R37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L34" sqref="L34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"/>
  <sheetViews>
    <sheetView workbookViewId="0">
      <selection activeCell="V37" sqref="V37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34" sqref="B34"/>
    </sheetView>
  </sheetViews>
  <sheetFormatPr defaultRowHeight="15"/>
  <cols>
    <col min="1" max="1" width="36.28515625" customWidth="1"/>
    <col min="2" max="2" width="22.140625" customWidth="1"/>
    <col min="3" max="3" width="18.42578125" customWidth="1"/>
  </cols>
  <sheetData>
    <row r="1" spans="1:3" ht="45.75" customHeight="1">
      <c r="A1" s="9" t="s">
        <v>15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2</v>
      </c>
      <c r="B3" s="8"/>
      <c r="C3" s="8"/>
    </row>
    <row r="4" spans="1:3">
      <c r="A4" s="6" t="s">
        <v>16</v>
      </c>
      <c r="B4" s="6">
        <v>3010</v>
      </c>
      <c r="C4" s="6">
        <v>692</v>
      </c>
    </row>
    <row r="5" spans="1:3">
      <c r="A5" s="6" t="s">
        <v>17</v>
      </c>
      <c r="B5" s="6">
        <v>3028</v>
      </c>
      <c r="C5" s="6">
        <v>3043</v>
      </c>
    </row>
    <row r="6" spans="1:3">
      <c r="A6" s="6" t="s">
        <v>95</v>
      </c>
      <c r="B6" s="6">
        <v>3100</v>
      </c>
      <c r="C6" s="6">
        <v>1206</v>
      </c>
    </row>
    <row r="7" spans="1:3">
      <c r="A7" s="6" t="s">
        <v>18</v>
      </c>
      <c r="B7" s="6">
        <v>3100</v>
      </c>
      <c r="C7" s="6">
        <v>1674</v>
      </c>
    </row>
    <row r="8" spans="1:3">
      <c r="A8" s="6" t="s">
        <v>9</v>
      </c>
      <c r="B8" s="6">
        <v>3175</v>
      </c>
      <c r="C8" s="6">
        <v>1340</v>
      </c>
    </row>
    <row r="9" spans="1:3" ht="16.5" customHeight="1">
      <c r="A9" s="6" t="s">
        <v>113</v>
      </c>
      <c r="B9" s="6">
        <v>3360</v>
      </c>
      <c r="C9" s="6">
        <v>1374</v>
      </c>
    </row>
    <row r="10" spans="1:3">
      <c r="A10" s="6" t="s">
        <v>19</v>
      </c>
      <c r="B10" s="6">
        <v>3366</v>
      </c>
      <c r="C10" s="6">
        <v>781</v>
      </c>
    </row>
    <row r="11" spans="1:3" ht="12.75" customHeight="1">
      <c r="A11" s="6" t="s">
        <v>20</v>
      </c>
      <c r="B11" s="6">
        <v>3652</v>
      </c>
      <c r="C11" s="6">
        <v>3839</v>
      </c>
    </row>
    <row r="12" spans="1:3">
      <c r="A12" s="6" t="s">
        <v>84</v>
      </c>
      <c r="B12" s="6">
        <v>3871</v>
      </c>
      <c r="C12" s="6">
        <v>568</v>
      </c>
    </row>
    <row r="13" spans="1:3">
      <c r="A13" s="6" t="s">
        <v>85</v>
      </c>
      <c r="B13" s="6">
        <v>4052</v>
      </c>
      <c r="C13" s="6">
        <v>3343</v>
      </c>
    </row>
    <row r="14" spans="1:3">
      <c r="A14" s="7" t="s">
        <v>86</v>
      </c>
      <c r="B14" s="6">
        <v>4140</v>
      </c>
      <c r="C14" s="6">
        <v>2098</v>
      </c>
    </row>
    <row r="15" spans="1:3">
      <c r="A15" s="7" t="s">
        <v>38</v>
      </c>
      <c r="B15" s="6">
        <v>4151</v>
      </c>
      <c r="C15" s="6">
        <v>2013</v>
      </c>
    </row>
    <row r="16" spans="1:3">
      <c r="A16" s="6" t="s">
        <v>96</v>
      </c>
      <c r="B16" s="6">
        <v>4271</v>
      </c>
      <c r="C16" s="6">
        <v>1880</v>
      </c>
    </row>
    <row r="17" spans="1:3">
      <c r="A17" s="6" t="s">
        <v>21</v>
      </c>
      <c r="B17" s="6">
        <v>4792</v>
      </c>
      <c r="C17" s="6">
        <v>1198</v>
      </c>
    </row>
    <row r="18" spans="1:3">
      <c r="A18" s="6" t="s">
        <v>97</v>
      </c>
      <c r="B18" s="6">
        <v>4899</v>
      </c>
      <c r="C18" s="6">
        <v>4120</v>
      </c>
    </row>
    <row r="19" spans="1:3" ht="18.75">
      <c r="A19" s="1" t="s">
        <v>91</v>
      </c>
      <c r="C19" s="5">
        <f>SUM(C4:C18)</f>
        <v>29169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5"/>
  <sheetViews>
    <sheetView tabSelected="1" workbookViewId="0">
      <selection activeCell="V33" sqref="V33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A11" sqref="A11"/>
    </sheetView>
  </sheetViews>
  <sheetFormatPr defaultRowHeight="15"/>
  <cols>
    <col min="1" max="1" width="38.140625" customWidth="1"/>
    <col min="2" max="2" width="21.85546875" customWidth="1"/>
    <col min="3" max="3" width="18.140625" customWidth="1"/>
  </cols>
  <sheetData>
    <row r="1" spans="1:3" ht="46.5" customHeight="1">
      <c r="A1" s="9" t="s">
        <v>22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2</v>
      </c>
      <c r="B3" s="8"/>
      <c r="C3" s="8"/>
    </row>
    <row r="4" spans="1:3">
      <c r="A4" s="6" t="s">
        <v>23</v>
      </c>
      <c r="B4" s="6">
        <v>2258</v>
      </c>
      <c r="C4" s="6">
        <v>564</v>
      </c>
    </row>
    <row r="5" spans="1:3">
      <c r="A5" s="6" t="s">
        <v>24</v>
      </c>
      <c r="B5" s="6">
        <v>2992</v>
      </c>
      <c r="C5" s="6">
        <v>676</v>
      </c>
    </row>
    <row r="6" spans="1:3">
      <c r="A6" s="6" t="s">
        <v>25</v>
      </c>
      <c r="B6" s="6">
        <v>3003</v>
      </c>
      <c r="C6" s="6">
        <v>1340</v>
      </c>
    </row>
    <row r="7" spans="1:3">
      <c r="A7" s="6" t="s">
        <v>100</v>
      </c>
      <c r="B7" s="6">
        <v>3156</v>
      </c>
      <c r="C7" s="6">
        <v>1048</v>
      </c>
    </row>
    <row r="8" spans="1:3">
      <c r="A8" s="6" t="s">
        <v>26</v>
      </c>
      <c r="B8" s="6">
        <v>3344</v>
      </c>
      <c r="C8" s="6">
        <v>1674</v>
      </c>
    </row>
    <row r="9" spans="1:3">
      <c r="A9" s="6" t="s">
        <v>84</v>
      </c>
      <c r="B9" s="6">
        <v>3426</v>
      </c>
      <c r="C9" s="6">
        <v>604</v>
      </c>
    </row>
    <row r="10" spans="1:3">
      <c r="A10" s="6" t="s">
        <v>114</v>
      </c>
      <c r="B10" s="6">
        <v>3429</v>
      </c>
      <c r="C10" s="6">
        <v>1406</v>
      </c>
    </row>
    <row r="11" spans="1:3">
      <c r="A11" s="6" t="s">
        <v>115</v>
      </c>
      <c r="B11" s="6">
        <v>3830</v>
      </c>
      <c r="C11" s="6">
        <v>4061</v>
      </c>
    </row>
    <row r="12" spans="1:3">
      <c r="A12" s="6" t="s">
        <v>27</v>
      </c>
      <c r="B12" s="6">
        <v>3859</v>
      </c>
      <c r="C12" s="6">
        <v>1401</v>
      </c>
    </row>
    <row r="13" spans="1:3">
      <c r="A13" s="6" t="s">
        <v>38</v>
      </c>
      <c r="B13" s="6">
        <v>3905</v>
      </c>
      <c r="C13" s="6">
        <v>1914</v>
      </c>
    </row>
    <row r="14" spans="1:3">
      <c r="A14" s="6" t="s">
        <v>85</v>
      </c>
      <c r="B14" s="6">
        <v>3981</v>
      </c>
      <c r="C14" s="6">
        <v>3284</v>
      </c>
    </row>
    <row r="15" spans="1:3">
      <c r="A15" s="6" t="s">
        <v>28</v>
      </c>
      <c r="B15" s="6">
        <v>4375</v>
      </c>
      <c r="C15" s="6">
        <v>2520</v>
      </c>
    </row>
    <row r="16" spans="1:3">
      <c r="A16" s="6" t="s">
        <v>98</v>
      </c>
      <c r="B16" s="6">
        <v>4675</v>
      </c>
      <c r="C16" s="6">
        <v>2071</v>
      </c>
    </row>
    <row r="17" spans="1:3">
      <c r="A17" s="6" t="s">
        <v>29</v>
      </c>
      <c r="B17" s="6">
        <v>4895</v>
      </c>
      <c r="C17" s="6">
        <v>3965</v>
      </c>
    </row>
    <row r="18" spans="1:3">
      <c r="A18" s="6" t="s">
        <v>99</v>
      </c>
      <c r="B18" s="6">
        <v>5012</v>
      </c>
      <c r="C18" s="6">
        <v>4365</v>
      </c>
    </row>
    <row r="19" spans="1:3" ht="18.75">
      <c r="A19" s="4" t="s">
        <v>91</v>
      </c>
      <c r="C19" s="5">
        <f>SUM(C4:C18)</f>
        <v>30893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3" sqref="A13"/>
    </sheetView>
  </sheetViews>
  <sheetFormatPr defaultRowHeight="15"/>
  <cols>
    <col min="1" max="1" width="36.42578125" customWidth="1"/>
    <col min="2" max="2" width="17.7109375" customWidth="1"/>
    <col min="3" max="3" width="18.42578125" customWidth="1"/>
  </cols>
  <sheetData>
    <row r="1" spans="1:3" ht="53.25" customHeight="1">
      <c r="A1" s="9" t="s">
        <v>30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32</v>
      </c>
      <c r="B4" s="6">
        <v>2191</v>
      </c>
      <c r="C4" s="6">
        <v>876</v>
      </c>
    </row>
    <row r="5" spans="1:3">
      <c r="A5" s="6" t="s">
        <v>33</v>
      </c>
      <c r="B5" s="6">
        <v>2326</v>
      </c>
      <c r="C5" s="6">
        <v>468</v>
      </c>
    </row>
    <row r="6" spans="1:3">
      <c r="A6" s="6" t="s">
        <v>34</v>
      </c>
      <c r="B6" s="6">
        <v>3164</v>
      </c>
      <c r="C6" s="6">
        <v>1259</v>
      </c>
    </row>
    <row r="7" spans="1:3">
      <c r="A7" s="6" t="s">
        <v>116</v>
      </c>
      <c r="B7" s="6">
        <v>3573</v>
      </c>
      <c r="C7" s="6">
        <v>1457</v>
      </c>
    </row>
    <row r="8" spans="1:3">
      <c r="A8" s="6" t="s">
        <v>35</v>
      </c>
      <c r="B8" s="6">
        <v>3614</v>
      </c>
      <c r="C8" s="6">
        <v>2902</v>
      </c>
    </row>
    <row r="9" spans="1:3">
      <c r="A9" s="6" t="s">
        <v>36</v>
      </c>
      <c r="B9" s="6">
        <v>3692</v>
      </c>
      <c r="C9" s="6">
        <v>1477</v>
      </c>
    </row>
    <row r="10" spans="1:3">
      <c r="A10" s="6" t="s">
        <v>37</v>
      </c>
      <c r="B10" s="6">
        <v>3704</v>
      </c>
      <c r="C10" s="6">
        <v>2230</v>
      </c>
    </row>
    <row r="11" spans="1:3">
      <c r="A11" s="6" t="s">
        <v>38</v>
      </c>
      <c r="B11" s="6">
        <v>3840</v>
      </c>
      <c r="C11" s="6">
        <v>1882</v>
      </c>
    </row>
    <row r="12" spans="1:3">
      <c r="A12" s="6" t="s">
        <v>122</v>
      </c>
      <c r="B12" s="6">
        <v>4638</v>
      </c>
      <c r="C12" s="6">
        <v>4361</v>
      </c>
    </row>
    <row r="13" spans="1:3">
      <c r="A13" s="6" t="s">
        <v>39</v>
      </c>
      <c r="B13" s="6">
        <v>5061</v>
      </c>
      <c r="C13" s="6">
        <v>5076</v>
      </c>
    </row>
    <row r="14" spans="1:3">
      <c r="A14" s="6" t="s">
        <v>87</v>
      </c>
      <c r="B14" s="6">
        <v>5063</v>
      </c>
      <c r="C14" s="6">
        <v>1013</v>
      </c>
    </row>
    <row r="15" spans="1:3">
      <c r="A15" s="6" t="s">
        <v>101</v>
      </c>
      <c r="B15" s="6">
        <v>5097</v>
      </c>
      <c r="C15" s="6">
        <v>2503</v>
      </c>
    </row>
    <row r="16" spans="1:3">
      <c r="A16" s="6" t="s">
        <v>102</v>
      </c>
      <c r="B16" s="6">
        <v>5286</v>
      </c>
      <c r="C16" s="6">
        <v>4673</v>
      </c>
    </row>
    <row r="17" spans="1:3" ht="18.75">
      <c r="A17" s="4" t="s">
        <v>91</v>
      </c>
      <c r="C17" s="5">
        <f>SUM(C4:C16)</f>
        <v>30177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L32" sqref="L32"/>
    </sheetView>
  </sheetViews>
  <sheetFormatPr defaultRowHeight="15"/>
  <cols>
    <col min="1" max="1" width="37" customWidth="1"/>
    <col min="2" max="2" width="19.7109375" customWidth="1"/>
    <col min="3" max="3" width="18.85546875" customWidth="1"/>
  </cols>
  <sheetData>
    <row r="1" spans="1:3" ht="42" customHeight="1">
      <c r="A1" s="9" t="s">
        <v>40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41</v>
      </c>
      <c r="B4" s="6">
        <v>1663</v>
      </c>
      <c r="C4" s="6">
        <v>406</v>
      </c>
    </row>
    <row r="5" spans="1:3">
      <c r="A5" s="6" t="s">
        <v>42</v>
      </c>
      <c r="B5" s="6">
        <v>1938</v>
      </c>
      <c r="C5" s="6">
        <v>681</v>
      </c>
    </row>
    <row r="6" spans="1:3">
      <c r="A6" s="6" t="s">
        <v>43</v>
      </c>
      <c r="B6" s="6">
        <v>3124</v>
      </c>
      <c r="C6" s="6">
        <v>500</v>
      </c>
    </row>
    <row r="7" spans="1:3">
      <c r="A7" s="6" t="s">
        <v>44</v>
      </c>
      <c r="B7" s="6">
        <v>3389</v>
      </c>
      <c r="C7" s="6">
        <v>1390</v>
      </c>
    </row>
    <row r="8" spans="1:3">
      <c r="A8" s="6" t="s">
        <v>45</v>
      </c>
      <c r="B8" s="6">
        <v>3449</v>
      </c>
      <c r="C8" s="6">
        <v>2759</v>
      </c>
    </row>
    <row r="9" spans="1:3">
      <c r="A9" s="6" t="s">
        <v>46</v>
      </c>
      <c r="B9" s="6">
        <v>3693</v>
      </c>
      <c r="C9" s="6">
        <v>2127</v>
      </c>
    </row>
    <row r="10" spans="1:3">
      <c r="A10" s="6" t="s">
        <v>117</v>
      </c>
      <c r="B10" s="6">
        <v>3816</v>
      </c>
      <c r="C10" s="6">
        <v>1183</v>
      </c>
    </row>
    <row r="11" spans="1:3">
      <c r="A11" s="6" t="s">
        <v>47</v>
      </c>
      <c r="B11" s="6">
        <v>3992</v>
      </c>
      <c r="C11" s="6">
        <v>4255</v>
      </c>
    </row>
    <row r="12" spans="1:3">
      <c r="A12" s="6" t="s">
        <v>48</v>
      </c>
      <c r="B12" s="6">
        <v>4208</v>
      </c>
      <c r="C12" s="6">
        <v>2735</v>
      </c>
    </row>
    <row r="13" spans="1:3">
      <c r="A13" s="6" t="s">
        <v>88</v>
      </c>
      <c r="B13" s="6">
        <v>4249</v>
      </c>
      <c r="C13" s="6">
        <v>930</v>
      </c>
    </row>
    <row r="14" spans="1:3">
      <c r="A14" s="6" t="s">
        <v>103</v>
      </c>
      <c r="B14" s="6">
        <v>4705</v>
      </c>
      <c r="C14" s="6">
        <v>2352</v>
      </c>
    </row>
    <row r="15" spans="1:3">
      <c r="A15" s="6" t="s">
        <v>39</v>
      </c>
      <c r="B15" s="6">
        <v>4707</v>
      </c>
      <c r="C15" s="6">
        <v>4919</v>
      </c>
    </row>
    <row r="16" spans="1:3">
      <c r="A16" s="6" t="s">
        <v>104</v>
      </c>
      <c r="B16" s="6">
        <v>5521</v>
      </c>
      <c r="C16" s="6">
        <v>4196</v>
      </c>
    </row>
    <row r="17" spans="1:3" ht="18.75">
      <c r="A17" s="4" t="s">
        <v>91</v>
      </c>
      <c r="C17" s="5">
        <f>SUM(C4:C16)</f>
        <v>28433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10" sqref="A10"/>
    </sheetView>
  </sheetViews>
  <sheetFormatPr defaultRowHeight="15"/>
  <cols>
    <col min="1" max="1" width="39" customWidth="1"/>
    <col min="2" max="2" width="20.7109375" customWidth="1"/>
    <col min="3" max="3" width="18.42578125" customWidth="1"/>
  </cols>
  <sheetData>
    <row r="1" spans="1:3" ht="42.75" customHeight="1">
      <c r="A1" s="9" t="s">
        <v>49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52</v>
      </c>
      <c r="B4" s="6">
        <v>2759</v>
      </c>
      <c r="C4" s="6">
        <v>2650</v>
      </c>
    </row>
    <row r="5" spans="1:3">
      <c r="A5" s="6" t="s">
        <v>50</v>
      </c>
      <c r="B5" s="6">
        <v>2983</v>
      </c>
      <c r="C5" s="6">
        <v>406</v>
      </c>
    </row>
    <row r="6" spans="1:3">
      <c r="A6" s="6" t="s">
        <v>54</v>
      </c>
      <c r="B6" s="6">
        <v>3455</v>
      </c>
      <c r="C6" s="6">
        <v>2401</v>
      </c>
    </row>
    <row r="7" spans="1:3">
      <c r="A7" s="6" t="s">
        <v>107</v>
      </c>
      <c r="B7" s="6">
        <v>3463</v>
      </c>
      <c r="C7" s="6">
        <v>668</v>
      </c>
    </row>
    <row r="8" spans="1:3">
      <c r="A8" s="6" t="s">
        <v>56</v>
      </c>
      <c r="B8" s="6">
        <v>3873</v>
      </c>
      <c r="C8" s="6">
        <v>3842</v>
      </c>
    </row>
    <row r="9" spans="1:3">
      <c r="A9" s="6" t="s">
        <v>51</v>
      </c>
      <c r="B9" s="6">
        <v>3876</v>
      </c>
      <c r="C9" s="6">
        <v>1589</v>
      </c>
    </row>
    <row r="10" spans="1:3">
      <c r="A10" s="6" t="s">
        <v>118</v>
      </c>
      <c r="B10" s="6">
        <v>3919</v>
      </c>
      <c r="C10" s="6">
        <v>1215</v>
      </c>
    </row>
    <row r="11" spans="1:3">
      <c r="A11" s="6" t="s">
        <v>89</v>
      </c>
      <c r="B11" s="6">
        <v>4114</v>
      </c>
      <c r="C11" s="6">
        <v>1399</v>
      </c>
    </row>
    <row r="12" spans="1:3">
      <c r="A12" s="6" t="s">
        <v>48</v>
      </c>
      <c r="B12" s="6">
        <v>4384</v>
      </c>
      <c r="C12" s="6">
        <v>3069</v>
      </c>
    </row>
    <row r="13" spans="1:3">
      <c r="A13" s="6" t="s">
        <v>105</v>
      </c>
      <c r="B13" s="6">
        <v>5708</v>
      </c>
      <c r="C13" s="6">
        <v>2352</v>
      </c>
    </row>
    <row r="14" spans="1:3">
      <c r="A14" s="6" t="s">
        <v>39</v>
      </c>
      <c r="B14" s="6">
        <v>5596</v>
      </c>
      <c r="C14" s="6">
        <v>5848</v>
      </c>
    </row>
    <row r="15" spans="1:3">
      <c r="A15" s="6" t="s">
        <v>102</v>
      </c>
      <c r="B15" s="6">
        <v>5860</v>
      </c>
      <c r="C15" s="6">
        <v>4319</v>
      </c>
    </row>
    <row r="16" spans="1:3" ht="18.75">
      <c r="A16" s="1" t="s">
        <v>91</v>
      </c>
      <c r="C16" s="5">
        <f>SUM(C4:C15)</f>
        <v>29758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4" sqref="A14"/>
    </sheetView>
  </sheetViews>
  <sheetFormatPr defaultRowHeight="15"/>
  <cols>
    <col min="1" max="1" width="37.42578125" customWidth="1"/>
    <col min="2" max="2" width="21.42578125" customWidth="1"/>
    <col min="3" max="3" width="18.85546875" customWidth="1"/>
  </cols>
  <sheetData>
    <row r="1" spans="1:3" ht="40.5" customHeight="1">
      <c r="A1" s="9" t="s">
        <v>53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109</v>
      </c>
      <c r="B4" s="6">
        <v>1891</v>
      </c>
      <c r="C4" s="6">
        <v>390</v>
      </c>
    </row>
    <row r="5" spans="1:3">
      <c r="A5" s="6" t="s">
        <v>119</v>
      </c>
      <c r="B5" s="6">
        <v>3341</v>
      </c>
      <c r="C5" s="6">
        <v>2392</v>
      </c>
    </row>
    <row r="6" spans="1:3">
      <c r="A6" s="6" t="s">
        <v>55</v>
      </c>
      <c r="B6" s="6">
        <v>3369</v>
      </c>
      <c r="C6" s="6">
        <v>1018</v>
      </c>
    </row>
    <row r="7" spans="1:3">
      <c r="A7" s="6" t="s">
        <v>108</v>
      </c>
      <c r="B7" s="6">
        <v>3432</v>
      </c>
      <c r="C7" s="6">
        <v>1030</v>
      </c>
    </row>
    <row r="8" spans="1:3">
      <c r="A8" s="6" t="s">
        <v>120</v>
      </c>
      <c r="B8" s="6">
        <v>3508</v>
      </c>
      <c r="C8" s="6">
        <v>3313</v>
      </c>
    </row>
    <row r="9" spans="1:3">
      <c r="A9" s="6" t="s">
        <v>110</v>
      </c>
      <c r="B9" s="6">
        <v>3829</v>
      </c>
      <c r="C9" s="6">
        <v>1137</v>
      </c>
    </row>
    <row r="10" spans="1:3">
      <c r="A10" s="6" t="s">
        <v>66</v>
      </c>
      <c r="B10" s="6">
        <v>3837</v>
      </c>
      <c r="C10" s="6">
        <v>2570</v>
      </c>
    </row>
    <row r="11" spans="1:3">
      <c r="A11" s="6" t="s">
        <v>70</v>
      </c>
      <c r="B11" s="6">
        <v>3930</v>
      </c>
      <c r="C11" s="6">
        <v>1847</v>
      </c>
    </row>
    <row r="12" spans="1:3">
      <c r="A12" s="6" t="s">
        <v>57</v>
      </c>
      <c r="B12" s="6">
        <v>4502</v>
      </c>
      <c r="C12" s="6">
        <v>3152</v>
      </c>
    </row>
    <row r="13" spans="1:3">
      <c r="A13" s="6" t="s">
        <v>58</v>
      </c>
      <c r="B13" s="6">
        <v>5708</v>
      </c>
      <c r="C13" s="6">
        <v>2957</v>
      </c>
    </row>
    <row r="14" spans="1:3">
      <c r="A14" s="6" t="s">
        <v>121</v>
      </c>
      <c r="B14" s="6">
        <v>5823</v>
      </c>
      <c r="C14" s="6">
        <v>4589</v>
      </c>
    </row>
    <row r="15" spans="1:3">
      <c r="A15" s="6" t="s">
        <v>111</v>
      </c>
      <c r="B15" s="6">
        <v>6689</v>
      </c>
      <c r="C15" s="6">
        <v>6402</v>
      </c>
    </row>
    <row r="18" spans="1:3" ht="18.75">
      <c r="A18" s="4" t="s">
        <v>91</v>
      </c>
      <c r="C18" s="5">
        <f>SUM(C4:C16)</f>
        <v>30797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4" sqref="B4"/>
    </sheetView>
  </sheetViews>
  <sheetFormatPr defaultRowHeight="15"/>
  <cols>
    <col min="1" max="1" width="42.140625" customWidth="1"/>
    <col min="2" max="2" width="21.28515625" customWidth="1"/>
    <col min="3" max="3" width="18.85546875" customWidth="1"/>
  </cols>
  <sheetData>
    <row r="1" spans="1:3" ht="46.5" customHeight="1">
      <c r="A1" s="9" t="s">
        <v>59</v>
      </c>
      <c r="B1" s="9"/>
      <c r="C1" s="9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>
      <c r="A4" s="6" t="s">
        <v>60</v>
      </c>
      <c r="B4" s="6">
        <v>2612</v>
      </c>
      <c r="C4" s="6">
        <v>867</v>
      </c>
    </row>
    <row r="5" spans="1:3">
      <c r="A5" s="6" t="s">
        <v>61</v>
      </c>
      <c r="B5" s="6">
        <v>3050</v>
      </c>
      <c r="C5" s="6">
        <v>732</v>
      </c>
    </row>
    <row r="6" spans="1:3">
      <c r="A6" s="6" t="s">
        <v>62</v>
      </c>
      <c r="B6" s="6">
        <v>3373</v>
      </c>
      <c r="C6" s="6">
        <v>2972</v>
      </c>
    </row>
    <row r="7" spans="1:3">
      <c r="A7" s="6" t="s">
        <v>63</v>
      </c>
      <c r="B7" s="6">
        <v>3538</v>
      </c>
      <c r="C7" s="6">
        <v>1415</v>
      </c>
    </row>
    <row r="8" spans="1:3" ht="17.25" customHeight="1">
      <c r="A8" s="6" t="s">
        <v>64</v>
      </c>
      <c r="B8" s="6">
        <v>3639</v>
      </c>
      <c r="C8" s="6">
        <v>2532</v>
      </c>
    </row>
    <row r="9" spans="1:3">
      <c r="A9" s="6" t="s">
        <v>65</v>
      </c>
      <c r="B9" s="6">
        <v>3831</v>
      </c>
      <c r="C9" s="6">
        <v>1770</v>
      </c>
    </row>
    <row r="10" spans="1:3">
      <c r="A10" s="6" t="s">
        <v>66</v>
      </c>
      <c r="B10" s="6">
        <v>3914</v>
      </c>
      <c r="C10" s="6">
        <v>2818</v>
      </c>
    </row>
    <row r="11" spans="1:3">
      <c r="A11" s="6" t="s">
        <v>58</v>
      </c>
      <c r="B11" s="6">
        <v>4232</v>
      </c>
      <c r="C11" s="6">
        <v>2197</v>
      </c>
    </row>
    <row r="12" spans="1:3">
      <c r="A12" s="6" t="s">
        <v>90</v>
      </c>
      <c r="B12" s="6">
        <v>5011</v>
      </c>
      <c r="C12" s="6">
        <v>1032</v>
      </c>
    </row>
    <row r="13" spans="1:3">
      <c r="A13" s="6" t="s">
        <v>67</v>
      </c>
      <c r="B13" s="6">
        <v>5258</v>
      </c>
      <c r="C13" s="6">
        <v>4222</v>
      </c>
    </row>
    <row r="14" spans="1:3">
      <c r="A14" s="6" t="s">
        <v>68</v>
      </c>
      <c r="B14" s="6">
        <v>7584</v>
      </c>
      <c r="C14" s="6">
        <v>11247</v>
      </c>
    </row>
    <row r="15" spans="1:3" ht="18.75">
      <c r="A15" s="4" t="s">
        <v>91</v>
      </c>
      <c r="C15" s="5">
        <f>SUM(C4:C14)</f>
        <v>31804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17" sqref="B17"/>
    </sheetView>
  </sheetViews>
  <sheetFormatPr defaultRowHeight="15"/>
  <cols>
    <col min="1" max="1" width="37.5703125" customWidth="1"/>
    <col min="2" max="2" width="21.7109375" customWidth="1"/>
    <col min="3" max="3" width="18.5703125" customWidth="1"/>
  </cols>
  <sheetData>
    <row r="1" spans="1:3" ht="48.75" customHeight="1">
      <c r="A1" s="10" t="s">
        <v>69</v>
      </c>
      <c r="B1" s="10"/>
      <c r="C1" s="10"/>
    </row>
    <row r="2" spans="1:3" ht="18.75" customHeight="1">
      <c r="A2" s="2" t="s">
        <v>1</v>
      </c>
      <c r="B2" s="8" t="s">
        <v>4</v>
      </c>
      <c r="C2" s="8" t="s">
        <v>3</v>
      </c>
    </row>
    <row r="3" spans="1:3" ht="18.75">
      <c r="A3" s="2" t="s">
        <v>31</v>
      </c>
      <c r="B3" s="8"/>
      <c r="C3" s="8"/>
    </row>
    <row r="4" spans="1:3" ht="18.75">
      <c r="A4" s="6" t="s">
        <v>60</v>
      </c>
      <c r="B4" s="6">
        <v>3358</v>
      </c>
      <c r="C4" s="3">
        <v>1142</v>
      </c>
    </row>
    <row r="5" spans="1:3" ht="18.75">
      <c r="A5" s="6" t="s">
        <v>70</v>
      </c>
      <c r="B5" s="6">
        <v>3395</v>
      </c>
      <c r="C5" s="3">
        <v>1528</v>
      </c>
    </row>
    <row r="6" spans="1:3" ht="19.5" customHeight="1">
      <c r="A6" s="6" t="s">
        <v>71</v>
      </c>
      <c r="B6" s="6">
        <v>4089</v>
      </c>
      <c r="C6" s="3">
        <v>2609</v>
      </c>
    </row>
    <row r="7" spans="1:3" ht="18.75">
      <c r="A7" s="6" t="s">
        <v>72</v>
      </c>
      <c r="B7" s="6">
        <v>4290</v>
      </c>
      <c r="C7" s="3">
        <v>3149</v>
      </c>
    </row>
    <row r="8" spans="1:3" ht="18.75">
      <c r="A8" s="6" t="s">
        <v>66</v>
      </c>
      <c r="B8" s="6">
        <v>4389</v>
      </c>
      <c r="C8" s="3">
        <v>3160</v>
      </c>
    </row>
    <row r="9" spans="1:3" ht="18.75">
      <c r="A9" s="6" t="s">
        <v>58</v>
      </c>
      <c r="B9" s="6">
        <v>4748</v>
      </c>
      <c r="C9" s="3">
        <v>2560</v>
      </c>
    </row>
    <row r="10" spans="1:3" ht="18.75">
      <c r="A10" s="6" t="s">
        <v>73</v>
      </c>
      <c r="B10" s="6">
        <v>4748</v>
      </c>
      <c r="C10" s="3">
        <v>1899</v>
      </c>
    </row>
    <row r="11" spans="1:3" ht="18.75">
      <c r="A11" s="6" t="s">
        <v>74</v>
      </c>
      <c r="B11" s="6">
        <v>4850</v>
      </c>
      <c r="C11" s="3">
        <v>901</v>
      </c>
    </row>
    <row r="12" spans="1:3" ht="18.75">
      <c r="A12" s="6" t="s">
        <v>75</v>
      </c>
      <c r="B12" s="6">
        <v>5303</v>
      </c>
      <c r="C12" s="3">
        <v>4784</v>
      </c>
    </row>
    <row r="13" spans="1:3" ht="18.75">
      <c r="A13" s="6" t="s">
        <v>76</v>
      </c>
      <c r="B13" s="6">
        <v>8155</v>
      </c>
      <c r="C13" s="3">
        <v>12041</v>
      </c>
    </row>
    <row r="14" spans="1:3" ht="18.75">
      <c r="A14" s="4" t="s">
        <v>91</v>
      </c>
      <c r="C14" s="5">
        <f>SUM(C4:C13)</f>
        <v>33773</v>
      </c>
    </row>
  </sheetData>
  <mergeCells count="3">
    <mergeCell ref="B2:B3"/>
    <mergeCell ref="C2:C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график 2006</vt:lpstr>
      <vt:lpstr>график 2007</vt:lpstr>
      <vt:lpstr>график 2008</vt:lpstr>
      <vt:lpstr>график 2009</vt:lpstr>
      <vt:lpstr>график 2010</vt:lpstr>
      <vt:lpstr>график 2011</vt:lpstr>
      <vt:lpstr>график 2012</vt:lpstr>
      <vt:lpstr>график 2013</vt:lpstr>
      <vt:lpstr>график 2014</vt:lpstr>
      <vt:lpstr>график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Томара</dc:creator>
  <cp:lastModifiedBy>А.А. Симанихин</cp:lastModifiedBy>
  <dcterms:created xsi:type="dcterms:W3CDTF">2022-11-30T04:42:36Z</dcterms:created>
  <dcterms:modified xsi:type="dcterms:W3CDTF">2023-01-27T02:50:50Z</dcterms:modified>
</cp:coreProperties>
</file>